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8FB1CCD6-AC3C-4B8D-B6EB-8491E71C8A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localSheetId="1" hidden="1">{#N/A,#N/A,FALSE,"TELEFON"}</definedName>
    <definedName name="__OSM2" hidden="1">{#N/A,#N/A,FALSE,"TELEFON"}</definedName>
    <definedName name="__rl2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localSheetId="1" hidden="1">{#N/A,#N/A,FALSE,"TELEFON"}</definedName>
    <definedName name="_OSM2" hidden="1">{#N/A,#N/A,FALSE,"TELEFON"}</definedName>
    <definedName name="_QW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localSheetId="1" hidden="1">{#N/A,#N/A,FALSE,"sıh_iç_ihz";#N/A,#N/A,FALSE,"sıh_iç_er";#N/A,#N/A,FALSE,"sıh_iç_tut"}</definedName>
    <definedName name="AAAAAAAAA" hidden="1">{#N/A,#N/A,FALSE,"sıh_iç_ihz";#N/A,#N/A,FALSE,"sıh_iç_er";#N/A,#N/A,FALSE,"sıh_iç_tut"}</definedName>
    <definedName name="abc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localSheetId="1" hidden="1">{#N/A,#N/A,FALSE,"müş_iç_ihz";#N/A,#N/A,FALSE,"müş_iç_er";#N/A,#N/A,FALSE,"müş_iç_tut"}</definedName>
    <definedName name="ADBA" hidden="1">{#N/A,#N/A,FALSE,"müş_iç_ihz";#N/A,#N/A,FALSE,"müş_iç_er";#N/A,#N/A,FALSE,"müş_iç_tut"}</definedName>
    <definedName name="AGFD" localSheetId="1" hidden="1">{#N/A,#N/A,FALSE,"NCS INC SCOT";#N/A,#N/A,FALSE,"NCS";#N/A,#N/A,FALSE,"74 NCS";#N/A,#N/A,FALSE,"75 NCS";#N/A,#N/A,FALSE,"76 NCS "}</definedName>
    <definedName name="AGFD" hidden="1">{#N/A,#N/A,FALSE,"NCS INC SCOT";#N/A,#N/A,FALSE,"NCS";#N/A,#N/A,FALSE,"74 NCS";#N/A,#N/A,FALSE,"75 NCS";#N/A,#N/A,FALSE,"76 NCS "}</definedName>
    <definedName name="Ahmet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localSheetId="1" hidden="1">{#N/A,#N/A,FALSE,"sıh_iç_ihz";#N/A,#N/A,FALSE,"sıh_iç_er";#N/A,#N/A,FALSE,"sıh_iç_tut"}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localSheetId="1" hidden="1">{#N/A,#N/A,FALSE,"Ejector 1";#N/A,#N/A,FALSE,"Ejector 2"}</definedName>
    <definedName name="asdasd" hidden="1">{#N/A,#N/A,FALSE,"Ejector 1";#N/A,#N/A,FALSE,"Ejector 2"}</definedName>
    <definedName name="asdasdasdasdasd" localSheetId="1" hidden="1">{#N/A,#N/A,FALSE,"Ejector 1";#N/A,#N/A,FALSE,"Ejector 2"}</definedName>
    <definedName name="asdasdasdasdasd" hidden="1">{#N/A,#N/A,FALSE,"Ejector 1";#N/A,#N/A,FALSE,"Ejector 2"}</definedName>
    <definedName name="ASS" localSheetId="1" hidden="1">{#N/A,#N/A,FALSE,"Ejector 1";#N/A,#N/A,FALSE,"Ejector 2"}</definedName>
    <definedName name="ASS" hidden="1">{#N/A,#N/A,FALSE,"Ejector 1";#N/A,#N/A,FALSE,"Ejector 2"}</definedName>
    <definedName name="b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localSheetId="1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localSheetId="1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localSheetId="1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localSheetId="1" hidden="1">{#N/A,#N/A,FALSE,"Ejector 1";#N/A,#N/A,FALSE,"Ejector 2"}</definedName>
    <definedName name="COVER1" hidden="1">{#N/A,#N/A,FALSE,"Ejector 1";#N/A,#N/A,FALSE,"Ejector 2"}</definedName>
    <definedName name="cu" localSheetId="1" hidden="1">{#N/A,#N/A,FALSE,"kal_iç_ihz";#N/A,#N/A,FALSE,"kal_iç_er";#N/A,#N/A,FALSE,"kal_iç_tut"}</definedName>
    <definedName name="cu" hidden="1">{#N/A,#N/A,FALSE,"kal_iç_ihz";#N/A,#N/A,FALSE,"kal_iç_er";#N/A,#N/A,FALSE,"kal_iç_tut"}</definedName>
    <definedName name="CX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localSheetId="1" hidden="1">{#N/A,#N/A,FALSE,"avans";#N/A,#N/A,FALSE,"teminat_mektubu";#N/A,#N/A,FALSE,"ihz. icmal";#N/A,#N/A,FALSE,"söz_fiy_fark";#N/A,#N/A,FALSE,"kap2";#N/A,#N/A,FALSE,"mal_FF_icm";#N/A,#N/A,FALSE,"kap1"}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localSheetId="1" hidden="1">{#N/A,#N/A,FALSE,"maff_h1";#N/A,#N/A,FALSE,"maff_h2";#N/A,#N/A,FALSE,"maff_h3";#N/A,#N/A,FALSE,"maff_h4";#N/A,#N/A,FALSE,"maff_h5";#N/A,#N/A,FALSE,"maff_h6";#N/A,#N/A,FALSE,"maff_h7"}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localSheetId="1" hidden="1">{#N/A,#N/A,FALSE,"kal_iç_ihz";#N/A,#N/A,FALSE,"kal_iç_er";#N/A,#N/A,FALSE,"kal_iç_tut"}</definedName>
    <definedName name="DFF" hidden="1">{#N/A,#N/A,FALSE,"kal_iç_ihz";#N/A,#N/A,FALSE,"kal_iç_er";#N/A,#N/A,FALSE,"kal_iç_tut"}</definedName>
    <definedName name="dgfsdg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localSheetId="1" hidden="1">{#N/A,#N/A,FALSE,"maff_h1";#N/A,#N/A,FALSE,"maff_h2";#N/A,#N/A,FALSE,"maff_h3";#N/A,#N/A,FALSE,"maff_h4";#N/A,#N/A,FALSE,"maff_h5";#N/A,#N/A,FALSE,"maff_h6";#N/A,#N/A,FALSE,"maff_h7"}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localSheetId="1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localSheetId="1" hidden="1">{#N/A,#N/A,FALSE,"maff_h1";#N/A,#N/A,FALSE,"maff_h2";#N/A,#N/A,FALSE,"maff_h3";#N/A,#N/A,FALSE,"maff_h4";#N/A,#N/A,FALSE,"maff_h5";#N/A,#N/A,FALSE,"maff_h6";#N/A,#N/A,FALSE,"maff_h7"}</definedName>
    <definedName name="F" hidden="1">{#N/A,#N/A,FALSE,"maff_h1";#N/A,#N/A,FALSE,"maff_h2";#N/A,#N/A,FALSE,"maff_h3";#N/A,#N/A,FALSE,"maff_h4";#N/A,#N/A,FALSE,"maff_h5";#N/A,#N/A,FALSE,"maff_h6";#N/A,#N/A,FALSE,"maff_h7"}</definedName>
    <definedName name="fan" localSheetId="1" hidden="1">{#N/A,#N/A,FALSE,"Ejector 1";#N/A,#N/A,FALSE,"Ejector 2"}</definedName>
    <definedName name="fan" hidden="1">{#N/A,#N/A,FALSE,"Ejector 1";#N/A,#N/A,FALSE,"Ejector 2"}</definedName>
    <definedName name="FCU_rev1" localSheetId="1" hidden="1">{#N/A,#N/A,FALSE,"Ejector 1";#N/A,#N/A,FALSE,"Ejector 2"}</definedName>
    <definedName name="FCU_rev1" hidden="1">{#N/A,#N/A,FALSE,"Ejector 1";#N/A,#N/A,FALSE,"Ejector 2"}</definedName>
    <definedName name="fddfdfdf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localSheetId="1" hidden="1">{#N/A,#N/A,FALSE,"Ejector 1";#N/A,#N/A,FALSE,"Ejector 2"}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localSheetId="1" hidden="1">{#N/A,#N/A,FALSE,"kal_iç_ihz";#N/A,#N/A,FALSE,"kal_iç_er";#N/A,#N/A,FALSE,"kal_iç_tut"}</definedName>
    <definedName name="kay" hidden="1">{#N/A,#N/A,FALSE,"kal_iç_ihz";#N/A,#N/A,FALSE,"kal_iç_er";#N/A,#N/A,FALSE,"kal_iç_tut"}</definedName>
    <definedName name="KFGS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localSheetId="1" hidden="1">{#N/A,#N/A,FALSE,"maff_h1";#N/A,#N/A,FALSE,"maff_h2";#N/A,#N/A,FALSE,"maff_h3";#N/A,#N/A,FALSE,"maff_h4";#N/A,#N/A,FALSE,"maff_h5";#N/A,#N/A,FALSE,"maff_h6";#N/A,#N/A,FALSE,"maff_h7"}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localSheetId="1" hidden="1">{#N/A,#N/A,FALSE,"müş_iç_ihz";#N/A,#N/A,FALSE,"müş_iç_er";#N/A,#N/A,FALSE,"müş_iç_tut"}</definedName>
    <definedName name="lento" hidden="1">{#N/A,#N/A,FALSE,"müş_iç_ihz";#N/A,#N/A,FALSE,"müş_iç_er";#N/A,#N/A,FALSE,"müş_iç_tut"}</definedName>
    <definedName name="LGD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localSheetId="1" hidden="1">{#N/A,#N/A,FALSE,"müş_iç_ihz";#N/A,#N/A,FALSE,"müş_iç_er";#N/A,#N/A,FALSE,"müş_iç_tut"}</definedName>
    <definedName name="lkkkk" hidden="1">{#N/A,#N/A,FALSE,"müş_iç_ihz";#N/A,#N/A,FALSE,"müş_iç_er";#N/A,#N/A,FALSE,"müş_iç_tut"}</definedName>
    <definedName name="LNKJLKM" localSheetId="1" hidden="1">{#N/A,#N/A,FALSE,"kal_iç_ihz";#N/A,#N/A,FALSE,"kal_iç_er";#N/A,#N/A,FALSE,"kal_iç_tut"}</definedName>
    <definedName name="LNKJLKM" hidden="1">{#N/A,#N/A,FALSE,"kal_iç_ihz";#N/A,#N/A,FALSE,"kal_iç_er";#N/A,#N/A,FALSE,"kal_iç_tut"}</definedName>
    <definedName name="MEHMET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localSheetId="1" hidden="1">{#N/A,#N/A,FALSE,"TELEFON"}</definedName>
    <definedName name="metrajlar" hidden="1">{#N/A,#N/A,FALSE,"TELEFON"}</definedName>
    <definedName name="MRT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localSheetId="1" hidden="1">{#N/A,#N/A,FALSE,"TELEFON"}</definedName>
    <definedName name="OSM" hidden="1">{#N/A,#N/A,FALSE,"TELEFON"}</definedName>
    <definedName name="ÖBF02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localSheetId="1" hidden="1">{#N/A,#N/A,FALSE,"kal_iç_ihz";#N/A,#N/A,FALSE,"kal_iç_er";#N/A,#N/A,FALSE,"kal_iç_tut"}</definedName>
    <definedName name="öççç" hidden="1">{#N/A,#N/A,FALSE,"kal_iç_ihz";#N/A,#N/A,FALSE,"kal_iç_er";#N/A,#N/A,FALSE,"kal_iç_tut"}</definedName>
    <definedName name="pc" localSheetId="1" hidden="1">{#N/A,#N/A,FALSE,"elk_iç_er";#N/A,#N/A,FALSE,"elk_iç_tut";#N/A,#N/A,FALSE,"elk_iç_ihz"}</definedName>
    <definedName name="pc" hidden="1">{#N/A,#N/A,FALSE,"elk_iç_er";#N/A,#N/A,FALSE,"elk_iç_tut";#N/A,#N/A,FALSE,"elk_iç_ihz"}</definedName>
    <definedName name="poging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localSheetId="1" hidden="1">{#N/A,#N/A,FALSE,"maff_h1";#N/A,#N/A,FALSE,"maff_h2";#N/A,#N/A,FALSE,"maff_h3";#N/A,#N/A,FALSE,"maff_h4";#N/A,#N/A,FALSE,"maff_h5";#N/A,#N/A,FALSE,"maff_h6";#N/A,#N/A,FALSE,"maff_h7"}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localSheetId="1" hidden="1">{#N/A,#N/A,FALSE,"müş_iç_ihz";#N/A,#N/A,FALSE,"müş_iç_er";#N/A,#N/A,FALSE,"müş_iç_tut"}</definedName>
    <definedName name="qw" hidden="1">{#N/A,#N/A,FALSE,"müş_iç_ihz";#N/A,#N/A,FALSE,"müş_iç_er";#N/A,#N/A,FALSE,"müş_iç_tut"}</definedName>
    <definedName name="QWW" localSheetId="1" hidden="1">{#N/A,#N/A,FALSE,"Ejector 1";#N/A,#N/A,FALSE,"Ejector 2"}</definedName>
    <definedName name="QWW" hidden="1">{#N/A,#N/A,FALSE,"Ejector 1";#N/A,#N/A,FALSE,"Ejector 2"}</definedName>
    <definedName name="RE" localSheetId="1" hidden="1">{#N/A,#N/A,FALSE,"kal_iç_ihz";#N/A,#N/A,FALSE,"kal_iç_er";#N/A,#N/A,FALSE,"kal_iç_tut"}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localSheetId="1" hidden="1">{#N/A,#N/A,FALSE,"NCS INC SCOT";#N/A,#N/A,FALSE,"NCS";#N/A,#N/A,FALSE,"74 NCS";#N/A,#N/A,FALSE,"75 NCS";#N/A,#N/A,FALSE,"76 NCS "}</definedName>
    <definedName name="RL2M" hidden="1">{#N/A,#N/A,FALSE,"NCS INC SCOT";#N/A,#N/A,FALSE,"NCS";#N/A,#N/A,FALSE,"74 NCS";#N/A,#N/A,FALSE,"75 NCS";#N/A,#N/A,FALSE,"76 NCS "}</definedName>
    <definedName name="RL2N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localSheetId="1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localSheetId="1" hidden="1">{#N/A,#N/A,FALSE,"ihz. icmal";#N/A,#N/A,FALSE,"avans";#N/A,#N/A,FALSE,"mal_FF_icm";#N/A,#N/A,FALSE,"fat_ihz";#N/A,#N/A,FALSE,"söz_fiy_fark";#N/A,#N/A,FALSE,"kap2"}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localSheetId="1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localSheetId="1" hidden="1">{#N/A,#N/A,FALSE,"elk_iç_er";#N/A,#N/A,FALSE,"elk_iç_tut";#N/A,#N/A,FALSE,"elk_iç_ihz"}</definedName>
    <definedName name="UYI" hidden="1">{#N/A,#N/A,FALSE,"elk_iç_er";#N/A,#N/A,FALSE,"elk_iç_tut";#N/A,#N/A,FALSE,"elk_iç_ihz"}</definedName>
    <definedName name="ünsal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localSheetId="1" hidden="1">{#N/A,#N/A,FALSE,"maff_h1";#N/A,#N/A,FALSE,"maff_h2";#N/A,#N/A,FALSE,"maff_h3";#N/A,#N/A,FALSE,"maff_h4";#N/A,#N/A,FALSE,"maff_h5";#N/A,#N/A,FALSE,"maff_h6";#N/A,#N/A,FALSE,"maff_h7"}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localSheetId="1" hidden="1">{#N/A,#N/A,FALSE,"Ejector 1";#N/A,#N/A,FALSE,"Ejector 2"}</definedName>
    <definedName name="wrn.A." hidden="1">{#N/A,#N/A,FALSE,"Ejector 1";#N/A,#N/A,FALSE,"Ejector 2"}</definedName>
    <definedName name="wrn.age._.ihzarat." localSheetId="1" hidden="1">{#N/A,#N/A,FALSE,"ihz. icmal";#N/A,#N/A,FALSE,"avans";#N/A,#N/A,FALSE,"mal_FF_icm";#N/A,#N/A,FALSE,"fat_ihz";#N/A,#N/A,FALSE,"söz_fiy_fark";#N/A,#N/A,FALSE,"kap2"}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localSheetId="1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localSheetId="1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localSheetId="1" hidden="1">{#N/A,#N/A,FALSE,"TELEFON"}</definedName>
    <definedName name="wrn.bh." hidden="1">{#N/A,#N/A,FALSE,"TELEFON"}</definedName>
    <definedName name="wrn.bh1." localSheetId="1" hidden="1">{#N/A,#N/A,FALSE,"TELEFON"}</definedName>
    <definedName name="wrn.bh1." hidden="1">{#N/A,#N/A,FALSE,"TELEFON"}</definedName>
    <definedName name="wrn.BIMAL.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localSheetId="1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localSheetId="1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localSheetId="1" hidden="1">{#N/A,#N/A,FALSE,"elk_iç_er";#N/A,#N/A,FALSE,"elk_iç_tut";#N/A,#N/A,FALSE,"elk_iç_ihz"}</definedName>
    <definedName name="wrn.elektrik_iç." hidden="1">{#N/A,#N/A,FALSE,"elk_iç_er";#N/A,#N/A,FALSE,"elk_iç_tut";#N/A,#N/A,FALSE,"elk_iç_ihz"}</definedName>
    <definedName name="wrn.FIZIB." localSheetId="1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localSheetId="1" hidden="1">{#N/A,#N/A,FALSE,"avans";#N/A,#N/A,FALSE,"teminat_mektubu";#N/A,#N/A,FALSE,"ihz. icmal";#N/A,#N/A,FALSE,"söz_fiy_fark";#N/A,#N/A,FALSE,"kap2";#N/A,#N/A,FALSE,"mal_FF_icm";#N/A,#N/A,FALSE,"kap1"}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localSheetId="1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localSheetId="1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localSheetId="1" hidden="1">{#N/A,#N/A,FALSE,"inş_iç_ihz";#N/A,#N/A,FALSE,"inş_iç_er";#N/A,#N/A,FALSE,"inş_iç_tut"}</definedName>
    <definedName name="wrn.insaat_ic." hidden="1">{#N/A,#N/A,FALSE,"inş_iç_ihz";#N/A,#N/A,FALSE,"inş_iç_er";#N/A,#N/A,FALSE,"inş_iç_tut"}</definedName>
    <definedName name="wrn.kalorifer_ic." localSheetId="1" hidden="1">{#N/A,#N/A,FALSE,"kal_iç_ihz";#N/A,#N/A,FALSE,"kal_iç_er";#N/A,#N/A,FALSE,"kal_iç_tut"}</definedName>
    <definedName name="wrn.kalorifer_ic." hidden="1">{#N/A,#N/A,FALSE,"kal_iç_ihz";#N/A,#N/A,FALSE,"kal_iç_er";#N/A,#N/A,FALSE,"kal_iç_tut"}</definedName>
    <definedName name="wrn.kocoglu._.ihzarat." localSheetId="1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localSheetId="1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localSheetId="1" hidden="1">{#N/A,#N/A,FALSE,"maff_h1";#N/A,#N/A,FALSE,"maff_h2";#N/A,#N/A,FALSE,"maff_h3";#N/A,#N/A,FALSE,"maff_h4";#N/A,#N/A,FALSE,"maff_h5";#N/A,#N/A,FALSE,"maff_h6";#N/A,#N/A,FALSE,"maff_h7"}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localSheetId="1" hidden="1">{#N/A,#N/A,FALSE,"müş_iç_ihz";#N/A,#N/A,FALSE,"müş_iç_er";#N/A,#N/A,FALSE,"müş_iç_tut"}</definedName>
    <definedName name="wrn.musterek_ic." hidden="1">{#N/A,#N/A,FALSE,"müş_iç_ihz";#N/A,#N/A,FALSE,"müş_iç_er";#N/A,#N/A,FALSE,"müş_iç_tut"}</definedName>
    <definedName name="wrn.müşterek." localSheetId="1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localSheetId="1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localSheetId="1" hidden="1">{#N/A,#N/A,FALSE,"NCS INC SCOT";#N/A,#N/A,FALSE,"NCS";#N/A,#N/A,FALSE,"74 NCS";#N/A,#N/A,FALSE,"75 NCS";#N/A,#N/A,FALSE,"76 NCS "}</definedName>
    <definedName name="wrn.PLNCS." hidden="1">{#N/A,#N/A,FALSE,"NCS INC SCOT";#N/A,#N/A,FALSE,"NCS";#N/A,#N/A,FALSE,"74 NCS";#N/A,#N/A,FALSE,"75 NCS";#N/A,#N/A,FALSE,"76 NCS "}</definedName>
    <definedName name="wrn.RDProject.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localSheetId="1" hidden="1">{#N/A,#N/A,FALSE,"sıh_iç_ihz";#N/A,#N/A,FALSE,"sıh_iç_er";#N/A,#N/A,FALSE,"sıh_iç_tut"}</definedName>
    <definedName name="wrn.sihhi_ic." hidden="1">{#N/A,#N/A,FALSE,"sıh_iç_ihz";#N/A,#N/A,FALSE,"sıh_iç_er";#N/A,#N/A,FALSE,"sıh_iç_tut"}</definedName>
    <definedName name="wrn.sirnak._.imalat." localSheetId="1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localSheetId="1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localSheetId="1" hidden="1">{#N/A,#N/A,FALSE,"Bank Rec Cover Sheet";#N/A,#N/A,FALSE,"Bank Rec Details"}</definedName>
    <definedName name="wrn.Things." hidden="1">{#N/A,#N/A,FALSE,"Bank Rec Cover Sheet";#N/A,#N/A,FALSE,"Bank Rec Details"}</definedName>
    <definedName name="WS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localSheetId="1" hidden="1">{#N/A,#N/A,FALSE,"elk_iç_er";#N/A,#N/A,FALSE,"elk_iç_tut";#N/A,#N/A,FALSE,"elk_iç_ihz"}</definedName>
    <definedName name="wwww" hidden="1">{#N/A,#N/A,FALSE,"elk_iç_er";#N/A,#N/A,FALSE,"elk_iç_tut";#N/A,#N/A,FALSE,"elk_iç_ihz"}</definedName>
    <definedName name="X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localSheetId="1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localSheetId="1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BOŞ!$A$1:$M$57</definedName>
    <definedName name="_xlnm.Print_Area" localSheetId="1">'BOŞ (2)'!$A$1:$M$44</definedName>
    <definedName name="YRWS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44" i="1" l="1"/>
  <c r="M45" i="1"/>
  <c r="M43" i="1"/>
  <c r="M42" i="1"/>
  <c r="M30" i="2"/>
  <c r="M29" i="2"/>
  <c r="M28" i="2"/>
  <c r="M27" i="2"/>
  <c r="M26" i="2"/>
  <c r="M25" i="2"/>
  <c r="M24" i="2"/>
  <c r="M23" i="2"/>
  <c r="M22" i="2"/>
  <c r="M21" i="2"/>
  <c r="M20" i="2"/>
  <c r="M19" i="2"/>
  <c r="L14" i="2"/>
  <c r="M31" i="1" l="1"/>
  <c r="M32" i="1"/>
  <c r="M33" i="1"/>
  <c r="M17" i="1"/>
  <c r="M18" i="1"/>
  <c r="M41" i="1"/>
  <c r="M28" i="1"/>
  <c r="M29" i="1"/>
  <c r="M30" i="1"/>
  <c r="M34" i="1"/>
  <c r="M21" i="1"/>
  <c r="M22" i="1"/>
  <c r="M23" i="1"/>
  <c r="M24" i="1"/>
  <c r="M25" i="1"/>
  <c r="M19" i="1"/>
  <c r="M20" i="1"/>
  <c r="M26" i="1"/>
  <c r="M35" i="1"/>
  <c r="M36" i="1"/>
  <c r="M37" i="1"/>
  <c r="M40" i="1"/>
  <c r="M38" i="1"/>
  <c r="M39" i="1"/>
  <c r="L11" i="1" l="1"/>
</calcChain>
</file>

<file path=xl/sharedStrings.xml><?xml version="1.0" encoding="utf-8"?>
<sst xmlns="http://schemas.openxmlformats.org/spreadsheetml/2006/main" count="137" uniqueCount="72">
  <si>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</si>
  <si>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</si>
  <si>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</si>
  <si>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</si>
  <si>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</si>
  <si>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</si>
  <si>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</si>
  <si>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</si>
  <si>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</si>
  <si>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</si>
  <si>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</si>
  <si>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</si>
  <si>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</si>
  <si>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</si>
  <si>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</si>
  <si>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</si>
  <si>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</si>
  <si>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</si>
  <si>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</si>
  <si>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</si>
  <si>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</si>
  <si>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</si>
  <si>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</si>
  <si>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</si>
  <si>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</si>
  <si>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</si>
  <si>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</si>
  <si>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</si>
  <si>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</si>
  <si>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3009 - 9002 KÖŞELİ İNİŞ DİRSEK</t>
  </si>
  <si>
    <t>7016 KÖŞELİ İNİŞ DİRSEK</t>
  </si>
  <si>
    <t>3009 - 9002 KÖŞELİ YAN DİRSEK</t>
  </si>
  <si>
    <t>7016 KÖŞELİ YAN DİRSEK</t>
  </si>
  <si>
    <t>3009 - 9002 KÖŞELİ S DİRSEK</t>
  </si>
  <si>
    <t>7016 KÖŞELİ S DİRSEK</t>
  </si>
  <si>
    <t>3009 - 9002 KÖŞELİ DEVEBOYNU</t>
  </si>
  <si>
    <t>7016 KÖŞELİ DEVEBOYNU</t>
  </si>
  <si>
    <t>3009 - 9002 KÖŞELİ YAĞMUR İNİŞ BORUSU</t>
  </si>
  <si>
    <t>7016 KÖŞELİ YAĞMUR İNİŞ BORUSU</t>
  </si>
  <si>
    <t>3009 - 9002 YUVARLAK  DİRSEK</t>
  </si>
  <si>
    <t>7016 YUVARLAK  DİRSEK</t>
  </si>
  <si>
    <t>GALVANİZ YUVARLAK DİRSEK</t>
  </si>
  <si>
    <t>3009 - 9002 YUVARLAK S DİRSEK</t>
  </si>
  <si>
    <t>7016 YUVARLAK S DİRSEK</t>
  </si>
  <si>
    <t>GALVANİZ YUVARLAK S DİRSEK</t>
  </si>
  <si>
    <t>YUVARLAK GRUP</t>
  </si>
  <si>
    <t>KÖŞELİ GRUP</t>
  </si>
  <si>
    <t>3009 - 9002 YUVARLAK YAĞMUR İNİŞ BORUSU</t>
  </si>
  <si>
    <t>7016 YUVARLAK YAĞMUR İNİŞ BORUSU</t>
  </si>
  <si>
    <t>3009 - 9002 YUVARLAK DEVEBOYNU</t>
  </si>
  <si>
    <t>7016 YUVARLAK DEVEBOYNU</t>
  </si>
  <si>
    <t>*Fiyatlar KDV hariç fiyatlardır.</t>
  </si>
  <si>
    <t>Ü.Kod</t>
  </si>
  <si>
    <t>Metre</t>
  </si>
  <si>
    <t>Adet</t>
  </si>
  <si>
    <t>GALVANİZ YUVARLAK YAĞMUR İNİŞ BORUSU</t>
  </si>
  <si>
    <t>GALVANİZ YUVARLAK DEVEBOYNU</t>
  </si>
  <si>
    <t>HAKAN FALAY</t>
  </si>
  <si>
    <t>HİLAL ÇATI</t>
  </si>
  <si>
    <t>7016 ENERJİ AYAĞI</t>
  </si>
  <si>
    <t>GALVANİZ ENERJİ AYAĞI</t>
  </si>
  <si>
    <t>3009 - 9002 ENERJİ AYAĞI</t>
  </si>
  <si>
    <t>3009 - 7016 - 9002 SOSİS SİLİKON</t>
  </si>
  <si>
    <t>3009 - 9002 SU TOPLAMA HAZNESİ  (METAL)</t>
  </si>
  <si>
    <t>7016 SU TOPLAMA HAZNESİ  (METAL)</t>
  </si>
  <si>
    <t>GALVANİZ SU TOPLAMA HAZNESİ  (METAL)</t>
  </si>
  <si>
    <t>7016 YUVARLAK OLUK 4 METRE 0,50 mm</t>
  </si>
  <si>
    <t xml:space="preserve">GALVANİZ YUVARLAK OLUK 4 METRE </t>
  </si>
  <si>
    <t xml:space="preserve">3009  YUVARLAK OLUK 4 METRE </t>
  </si>
  <si>
    <t>3009 YUVARLAK KÖŞE YÖN DİRSEK</t>
  </si>
  <si>
    <t>GALVANİZ YUVARLAK KÖŞE YÖN DİRSEK</t>
  </si>
  <si>
    <t>7016 YUVARLAK KÖŞE YÖN DİRSEK 0,50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</si>
</sst>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name val="Calibri"/>
      <family val="2"/>
      <charset val="162"/>
      <scheme val="minor"/>
    </font>
    <font>
      <b/>
      <sz val="11"/>
      <color theme="0" tint="-0.499984740745262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6" applyNumberFormat="0" applyAlignment="0" applyProtection="0"/>
    <xf numFmtId="0" fontId="27" fillId="37" borderId="16" applyNumberFormat="0" applyAlignment="0" applyProtection="0"/>
    <xf numFmtId="0" fontId="19" fillId="0" borderId="12" applyNumberFormat="0" applyFill="0" applyAlignment="0" applyProtection="0"/>
    <xf numFmtId="0" fontId="28" fillId="38" borderId="17" applyNumberFormat="0" applyAlignment="0" applyProtection="0"/>
    <xf numFmtId="0" fontId="29" fillId="0" borderId="18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9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1" fillId="36" borderId="20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6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6" fillId="8" borderId="16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21" applyNumberFormat="0" applyAlignment="0" applyProtection="0">
      <alignment horizontal="left" vertical="center"/>
    </xf>
    <xf numFmtId="0" fontId="40" fillId="0" borderId="22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45" fillId="23" borderId="16" applyNumberFormat="0" applyAlignment="0" applyProtection="0"/>
    <xf numFmtId="10" fontId="39" fillId="41" borderId="1" applyNumberFormat="0" applyBorder="0" applyAlignment="0" applyProtection="0"/>
    <xf numFmtId="0" fontId="36" fillId="8" borderId="16" applyNumberFormat="0" applyAlignment="0" applyProtection="0"/>
    <xf numFmtId="0" fontId="46" fillId="4" borderId="0" applyNumberFormat="0" applyBorder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7" fillId="42" borderId="17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2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39" borderId="19" applyNumberFormat="0" applyFont="0" applyAlignment="0" applyProtection="0"/>
    <xf numFmtId="0" fontId="13" fillId="45" borderId="19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8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20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20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7" fillId="0" borderId="23" applyNumberFormat="0" applyFill="0" applyAlignment="0" applyProtection="0"/>
    <xf numFmtId="0" fontId="58" fillId="0" borderId="23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7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/>
    <xf numFmtId="0" fontId="2" fillId="2" borderId="1" xfId="0" applyFont="1" applyFill="1" applyBorder="1"/>
    <xf numFmtId="0" fontId="2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0" fontId="4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4" xfId="0" applyFont="1" applyFill="1" applyBorder="1"/>
    <xf numFmtId="0" fontId="2" fillId="2" borderId="11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2" fillId="0" borderId="0" xfId="0" applyFont="1"/>
    <xf numFmtId="0" fontId="63" fillId="0" borderId="0" xfId="0" applyFont="1"/>
    <xf numFmtId="0" fontId="64" fillId="0" borderId="0" xfId="0" applyFont="1"/>
    <xf numFmtId="0" fontId="64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" fillId="2" borderId="0" xfId="0" applyFont="1" applyFill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6" fillId="2" borderId="10" xfId="0" applyFont="1" applyFill="1" applyBorder="1"/>
    <xf numFmtId="0" fontId="6" fillId="2" borderId="4" xfId="0" applyFont="1" applyFill="1" applyBorder="1"/>
    <xf numFmtId="0" fontId="6" fillId="2" borderId="1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5" fillId="2" borderId="0" xfId="0" applyFont="1" applyFill="1"/>
    <xf numFmtId="167" fontId="0" fillId="2" borderId="3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167" fontId="0" fillId="2" borderId="3" xfId="0" applyNumberForma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25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2" fillId="2" borderId="24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/>
    </xf>
    <xf numFmtId="0" fontId="6" fillId="2" borderId="22" xfId="0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0</xdr:row>
      <xdr:rowOff>28575</xdr:rowOff>
    </xdr:from>
    <xdr:to>
      <xdr:col>6</xdr:col>
      <xdr:colOff>66675</xdr:colOff>
      <xdr:row>7</xdr:row>
      <xdr:rowOff>28575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04711354-E755-443F-AFD8-130EBFEB425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1-%20BO&#350;%20TEKL&#304;F%20FORMU%20&#199;ALI&#350;MAS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8"/>
  <sheetViews>
    <sheetView tabSelected="1" view="pageBreakPreview" zoomScaleSheetLayoutView="100" workbookViewId="0">
      <selection activeCell="Q43" sqref="Q4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H1" s="24" t="s">
        <v>18</v>
      </c>
      <c r="I1" s="51" t="s">
        <v>19</v>
      </c>
      <c r="J1" s="51"/>
      <c r="K1" s="51"/>
      <c r="L1" s="51"/>
      <c r="M1" s="6"/>
    </row>
    <row r="2" spans="1:21" ht="15" customHeight="1">
      <c r="G2" s="6"/>
      <c r="H2" s="6"/>
      <c r="I2" s="58" t="s">
        <v>20</v>
      </c>
      <c r="J2" s="58"/>
      <c r="K2" s="58"/>
      <c r="L2" s="56" t="s">
        <v>16</v>
      </c>
      <c r="M2" s="56"/>
    </row>
    <row r="3" spans="1:21" ht="5.0999999999999996" customHeight="1">
      <c r="I3" s="6"/>
      <c r="J3" s="6"/>
      <c r="K3" s="7"/>
      <c r="L3" s="56"/>
      <c r="M3" s="56"/>
      <c r="P3" s="2"/>
      <c r="Q3" s="51"/>
      <c r="R3" s="51"/>
    </row>
    <row r="4" spans="1:21" ht="15" customHeight="1">
      <c r="H4" s="24" t="s">
        <v>0</v>
      </c>
      <c r="I4" s="51" t="s">
        <v>21</v>
      </c>
      <c r="J4" s="51"/>
      <c r="K4" s="51"/>
      <c r="L4" s="56"/>
      <c r="M4" s="56"/>
      <c r="O4" s="31"/>
      <c r="P4" s="32"/>
      <c r="Q4" s="32"/>
      <c r="R4"/>
      <c r="S4"/>
      <c r="T4"/>
      <c r="U4"/>
    </row>
    <row r="5" spans="1:21" ht="15" customHeight="1">
      <c r="A5" s="57"/>
      <c r="B5" s="57"/>
      <c r="C5" s="57"/>
      <c r="D5" s="57"/>
      <c r="E5" s="57"/>
      <c r="F5" s="8"/>
      <c r="G5" s="25"/>
      <c r="H5" s="24" t="s">
        <v>1</v>
      </c>
      <c r="I5" s="51" t="s">
        <v>22</v>
      </c>
      <c r="J5" s="51"/>
      <c r="K5" s="51"/>
      <c r="L5" s="25"/>
      <c r="M5" s="25"/>
      <c r="O5" s="31"/>
      <c r="P5"/>
      <c r="Q5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5"/>
      <c r="H6" s="24" t="s">
        <v>24</v>
      </c>
      <c r="I6" s="51" t="s">
        <v>25</v>
      </c>
      <c r="J6" s="51"/>
      <c r="K6" s="51"/>
      <c r="L6" s="25"/>
      <c r="M6" s="25"/>
      <c r="O6" s="31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9"/>
      <c r="H7" s="26" t="s">
        <v>17</v>
      </c>
      <c r="I7" s="53" t="s">
        <v>27</v>
      </c>
      <c r="J7" s="54"/>
      <c r="K7" s="54"/>
      <c r="L7" s="54"/>
      <c r="M7" s="54"/>
      <c r="O7" s="31"/>
      <c r="P7" s="33"/>
      <c r="Q7" s="33"/>
      <c r="R7" s="33"/>
      <c r="S7" s="33"/>
      <c r="T7" s="34"/>
      <c r="U7" s="33"/>
    </row>
    <row r="8" spans="1:21" ht="15" customHeight="1">
      <c r="A8" s="10"/>
      <c r="B8" s="10"/>
      <c r="C8" s="10"/>
      <c r="D8" s="10"/>
      <c r="E8" s="10"/>
      <c r="F8" s="8"/>
      <c r="G8" s="9"/>
      <c r="H8" s="9"/>
      <c r="I8" s="53" t="s">
        <v>23</v>
      </c>
      <c r="J8" s="54"/>
      <c r="K8" s="54"/>
      <c r="L8" s="54"/>
      <c r="M8" s="54"/>
      <c r="P8" s="5"/>
      <c r="Q8" s="5"/>
      <c r="R8" s="5"/>
    </row>
    <row r="9" spans="1:21" ht="15.75">
      <c r="A9" s="61" t="s">
        <v>2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P9" s="55"/>
      <c r="Q9" s="55"/>
      <c r="R9" s="55"/>
    </row>
    <row r="10" spans="1:21" ht="5.0999999999999996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21">
      <c r="A11" s="62" t="s">
        <v>3</v>
      </c>
      <c r="B11" s="62"/>
      <c r="C11" s="1" t="s">
        <v>57</v>
      </c>
      <c r="J11" s="63" t="s">
        <v>4</v>
      </c>
      <c r="K11" s="63"/>
      <c r="L11" s="64">
        <f ca="1">TODAY()</f>
        <v>44956</v>
      </c>
      <c r="M11" s="56"/>
    </row>
    <row r="12" spans="1:21" ht="5.0999999999999996" customHeight="1">
      <c r="A12" s="35"/>
      <c r="B12" s="35"/>
      <c r="J12" s="37"/>
      <c r="K12" s="37"/>
      <c r="L12" s="38"/>
      <c r="M12" s="36"/>
    </row>
    <row r="13" spans="1:21">
      <c r="A13" s="62" t="s">
        <v>5</v>
      </c>
      <c r="B13" s="62"/>
      <c r="C13" s="56" t="s">
        <v>58</v>
      </c>
      <c r="D13" s="56"/>
      <c r="E13" s="56"/>
      <c r="F13" s="56"/>
      <c r="G13" s="56"/>
      <c r="J13" s="63" t="s">
        <v>6</v>
      </c>
      <c r="K13" s="63"/>
      <c r="L13" s="56"/>
      <c r="M13" s="56"/>
    </row>
    <row r="14" spans="1:21" ht="5.0999999999999996" customHeight="1">
      <c r="Q14" s="2"/>
    </row>
    <row r="15" spans="1:21">
      <c r="A15" s="11" t="s">
        <v>7</v>
      </c>
      <c r="B15" s="65" t="s">
        <v>8</v>
      </c>
      <c r="C15" s="65"/>
      <c r="D15" s="65"/>
      <c r="E15" s="65"/>
      <c r="F15" s="65"/>
      <c r="G15" s="65"/>
      <c r="H15" s="65"/>
      <c r="I15" s="12" t="s">
        <v>9</v>
      </c>
      <c r="J15" s="48" t="s">
        <v>10</v>
      </c>
      <c r="K15" s="12" t="s">
        <v>11</v>
      </c>
      <c r="L15" s="12"/>
      <c r="M15" s="48" t="s">
        <v>12</v>
      </c>
      <c r="Q15" s="2"/>
    </row>
    <row r="16" spans="1:21" ht="12.95" customHeight="1" thickBot="1">
      <c r="A16" s="79" t="s">
        <v>46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Q16" s="2"/>
    </row>
    <row r="17" spans="1:13" ht="17.100000000000001" customHeight="1" thickBot="1">
      <c r="A17" s="27">
        <v>1</v>
      </c>
      <c r="B17" s="59" t="s">
        <v>37</v>
      </c>
      <c r="C17" s="59"/>
      <c r="D17" s="59"/>
      <c r="E17" s="59"/>
      <c r="F17" s="59"/>
      <c r="G17" s="59"/>
      <c r="H17" s="59"/>
      <c r="I17" s="27">
        <v>1</v>
      </c>
      <c r="J17" s="27" t="s">
        <v>53</v>
      </c>
      <c r="K17" s="50">
        <v>37</v>
      </c>
      <c r="L17" s="50"/>
      <c r="M17" s="30">
        <f t="shared" ref="M17:M18" si="0">SUM(I17*K17)</f>
        <v>37</v>
      </c>
    </row>
    <row r="18" spans="1:13" ht="17.100000000000001" customHeight="1" thickBot="1">
      <c r="A18" s="27">
        <v>2</v>
      </c>
      <c r="B18" s="59" t="s">
        <v>38</v>
      </c>
      <c r="C18" s="59"/>
      <c r="D18" s="59"/>
      <c r="E18" s="59"/>
      <c r="F18" s="59"/>
      <c r="G18" s="59"/>
      <c r="H18" s="59"/>
      <c r="I18" s="27">
        <v>1</v>
      </c>
      <c r="J18" s="27" t="s">
        <v>53</v>
      </c>
      <c r="K18" s="50">
        <v>38</v>
      </c>
      <c r="L18" s="50"/>
      <c r="M18" s="30">
        <f t="shared" si="0"/>
        <v>38</v>
      </c>
    </row>
    <row r="19" spans="1:13" ht="17.100000000000001" customHeight="1" thickBot="1">
      <c r="A19" s="27">
        <v>3</v>
      </c>
      <c r="B19" s="69" t="s">
        <v>29</v>
      </c>
      <c r="C19" s="69"/>
      <c r="D19" s="69"/>
      <c r="E19" s="69"/>
      <c r="F19" s="69"/>
      <c r="G19" s="69"/>
      <c r="H19" s="69"/>
      <c r="I19" s="27">
        <v>1</v>
      </c>
      <c r="J19" s="27" t="s">
        <v>54</v>
      </c>
      <c r="K19" s="50">
        <v>24</v>
      </c>
      <c r="L19" s="50"/>
      <c r="M19" s="30">
        <f t="shared" ref="M19:M37" si="1">SUM(I19*K19)</f>
        <v>24</v>
      </c>
    </row>
    <row r="20" spans="1:13" ht="17.100000000000001" customHeight="1" thickBot="1">
      <c r="A20" s="27">
        <v>4</v>
      </c>
      <c r="B20" s="69" t="s">
        <v>30</v>
      </c>
      <c r="C20" s="69"/>
      <c r="D20" s="69"/>
      <c r="E20" s="69"/>
      <c r="F20" s="69"/>
      <c r="G20" s="69"/>
      <c r="H20" s="69"/>
      <c r="I20" s="27">
        <v>1</v>
      </c>
      <c r="J20" s="27" t="s">
        <v>54</v>
      </c>
      <c r="K20" s="50">
        <v>25</v>
      </c>
      <c r="L20" s="50"/>
      <c r="M20" s="30">
        <f t="shared" si="1"/>
        <v>25</v>
      </c>
    </row>
    <row r="21" spans="1:13" ht="17.100000000000001" customHeight="1" thickBot="1">
      <c r="A21" s="27">
        <v>5</v>
      </c>
      <c r="B21" s="69" t="s">
        <v>31</v>
      </c>
      <c r="C21" s="69"/>
      <c r="D21" s="69"/>
      <c r="E21" s="69"/>
      <c r="F21" s="69"/>
      <c r="G21" s="69"/>
      <c r="H21" s="69"/>
      <c r="I21" s="27">
        <v>1</v>
      </c>
      <c r="J21" s="27" t="s">
        <v>54</v>
      </c>
      <c r="K21" s="50">
        <v>25</v>
      </c>
      <c r="L21" s="50"/>
      <c r="M21" s="30">
        <f t="shared" si="1"/>
        <v>25</v>
      </c>
    </row>
    <row r="22" spans="1:13" ht="17.100000000000001" customHeight="1" thickBot="1">
      <c r="A22" s="27">
        <v>6</v>
      </c>
      <c r="B22" s="69" t="s">
        <v>32</v>
      </c>
      <c r="C22" s="69"/>
      <c r="D22" s="69"/>
      <c r="E22" s="69"/>
      <c r="F22" s="69"/>
      <c r="G22" s="69"/>
      <c r="H22" s="69"/>
      <c r="I22" s="27">
        <v>1</v>
      </c>
      <c r="J22" s="27" t="s">
        <v>54</v>
      </c>
      <c r="K22" s="50">
        <v>26</v>
      </c>
      <c r="L22" s="50"/>
      <c r="M22" s="30">
        <f t="shared" si="1"/>
        <v>26</v>
      </c>
    </row>
    <row r="23" spans="1:13" ht="17.100000000000001" customHeight="1" thickBot="1">
      <c r="A23" s="27">
        <v>7</v>
      </c>
      <c r="B23" s="69" t="s">
        <v>33</v>
      </c>
      <c r="C23" s="69"/>
      <c r="D23" s="69"/>
      <c r="E23" s="69"/>
      <c r="F23" s="69"/>
      <c r="G23" s="69"/>
      <c r="H23" s="69"/>
      <c r="I23" s="27">
        <v>1</v>
      </c>
      <c r="J23" s="27" t="s">
        <v>54</v>
      </c>
      <c r="K23" s="50">
        <v>25</v>
      </c>
      <c r="L23" s="50"/>
      <c r="M23" s="30">
        <f t="shared" si="1"/>
        <v>25</v>
      </c>
    </row>
    <row r="24" spans="1:13" ht="17.100000000000001" customHeight="1" thickBot="1">
      <c r="A24" s="27">
        <v>8</v>
      </c>
      <c r="B24" s="69" t="s">
        <v>34</v>
      </c>
      <c r="C24" s="69"/>
      <c r="D24" s="69"/>
      <c r="E24" s="69"/>
      <c r="F24" s="69"/>
      <c r="G24" s="69"/>
      <c r="H24" s="69"/>
      <c r="I24" s="27">
        <v>1</v>
      </c>
      <c r="J24" s="27" t="s">
        <v>54</v>
      </c>
      <c r="K24" s="50">
        <v>26</v>
      </c>
      <c r="L24" s="50"/>
      <c r="M24" s="30">
        <f t="shared" si="1"/>
        <v>26</v>
      </c>
    </row>
    <row r="25" spans="1:13" ht="17.100000000000001" customHeight="1" thickBot="1">
      <c r="A25" s="27">
        <v>9</v>
      </c>
      <c r="B25" s="69" t="s">
        <v>35</v>
      </c>
      <c r="C25" s="69"/>
      <c r="D25" s="69"/>
      <c r="E25" s="69"/>
      <c r="F25" s="69"/>
      <c r="G25" s="69"/>
      <c r="H25" s="69"/>
      <c r="I25" s="27">
        <v>1</v>
      </c>
      <c r="J25" s="27" t="s">
        <v>54</v>
      </c>
      <c r="K25" s="50">
        <v>57</v>
      </c>
      <c r="L25" s="50"/>
      <c r="M25" s="30">
        <f t="shared" si="1"/>
        <v>57</v>
      </c>
    </row>
    <row r="26" spans="1:13" ht="17.100000000000001" customHeight="1" thickBot="1">
      <c r="A26" s="27">
        <v>10</v>
      </c>
      <c r="B26" s="69" t="s">
        <v>36</v>
      </c>
      <c r="C26" s="69"/>
      <c r="D26" s="69"/>
      <c r="E26" s="69"/>
      <c r="F26" s="69"/>
      <c r="G26" s="69"/>
      <c r="H26" s="69"/>
      <c r="I26" s="27">
        <v>1</v>
      </c>
      <c r="J26" s="27" t="s">
        <v>54</v>
      </c>
      <c r="K26" s="50">
        <v>58</v>
      </c>
      <c r="L26" s="50"/>
      <c r="M26" s="30">
        <f t="shared" si="1"/>
        <v>58</v>
      </c>
    </row>
    <row r="27" spans="1:13" ht="12.95" customHeight="1" thickBot="1">
      <c r="A27" s="70" t="s">
        <v>45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3" ht="17.100000000000001" customHeight="1" thickBot="1">
      <c r="A28" s="27">
        <v>1</v>
      </c>
      <c r="B28" s="69" t="s">
        <v>68</v>
      </c>
      <c r="C28" s="69"/>
      <c r="D28" s="69"/>
      <c r="E28" s="69"/>
      <c r="F28" s="69"/>
      <c r="G28" s="69"/>
      <c r="H28" s="69"/>
      <c r="I28" s="27">
        <v>1</v>
      </c>
      <c r="J28" s="27" t="s">
        <v>53</v>
      </c>
      <c r="K28" s="50">
        <v>37.5</v>
      </c>
      <c r="L28" s="50"/>
      <c r="M28" s="30">
        <f t="shared" si="1"/>
        <v>37.5</v>
      </c>
    </row>
    <row r="29" spans="1:13" ht="17.100000000000001" customHeight="1" thickBot="1">
      <c r="A29" s="27">
        <v>2</v>
      </c>
      <c r="B29" s="69" t="s">
        <v>66</v>
      </c>
      <c r="C29" s="69"/>
      <c r="D29" s="69"/>
      <c r="E29" s="69"/>
      <c r="F29" s="69"/>
      <c r="G29" s="69"/>
      <c r="H29" s="69"/>
      <c r="I29" s="27">
        <v>1</v>
      </c>
      <c r="J29" s="27" t="s">
        <v>53</v>
      </c>
      <c r="K29" s="50">
        <v>47</v>
      </c>
      <c r="L29" s="50"/>
      <c r="M29" s="30">
        <f t="shared" si="1"/>
        <v>47</v>
      </c>
    </row>
    <row r="30" spans="1:13" ht="17.100000000000001" customHeight="1" thickBot="1">
      <c r="A30" s="27">
        <v>3</v>
      </c>
      <c r="B30" s="69" t="s">
        <v>67</v>
      </c>
      <c r="C30" s="69"/>
      <c r="D30" s="69"/>
      <c r="E30" s="69"/>
      <c r="F30" s="69"/>
      <c r="G30" s="69"/>
      <c r="H30" s="69"/>
      <c r="I30" s="27">
        <v>1</v>
      </c>
      <c r="J30" s="27" t="s">
        <v>53</v>
      </c>
      <c r="K30" s="50">
        <v>34.5</v>
      </c>
      <c r="L30" s="50"/>
      <c r="M30" s="30">
        <f t="shared" si="1"/>
        <v>34.5</v>
      </c>
    </row>
    <row r="31" spans="1:13" ht="17.100000000000001" customHeight="1" thickBot="1">
      <c r="A31" s="27">
        <v>4</v>
      </c>
      <c r="B31" s="59" t="s">
        <v>47</v>
      </c>
      <c r="C31" s="59"/>
      <c r="D31" s="59"/>
      <c r="E31" s="59"/>
      <c r="F31" s="59"/>
      <c r="G31" s="59"/>
      <c r="H31" s="59"/>
      <c r="I31" s="27">
        <v>1</v>
      </c>
      <c r="J31" s="27" t="s">
        <v>53</v>
      </c>
      <c r="K31" s="50">
        <v>37</v>
      </c>
      <c r="L31" s="50"/>
      <c r="M31" s="30">
        <f t="shared" si="1"/>
        <v>37</v>
      </c>
    </row>
    <row r="32" spans="1:13" ht="17.100000000000001" customHeight="1" thickBot="1">
      <c r="A32" s="27">
        <v>5</v>
      </c>
      <c r="B32" s="59" t="s">
        <v>48</v>
      </c>
      <c r="C32" s="59"/>
      <c r="D32" s="59"/>
      <c r="E32" s="59"/>
      <c r="F32" s="59"/>
      <c r="G32" s="59"/>
      <c r="H32" s="59"/>
      <c r="I32" s="27">
        <v>1</v>
      </c>
      <c r="J32" s="27" t="s">
        <v>53</v>
      </c>
      <c r="K32" s="50">
        <v>38</v>
      </c>
      <c r="L32" s="50"/>
      <c r="M32" s="30">
        <f t="shared" si="1"/>
        <v>38</v>
      </c>
    </row>
    <row r="33" spans="1:13" ht="17.100000000000001" customHeight="1" thickBot="1">
      <c r="A33" s="27">
        <v>6</v>
      </c>
      <c r="B33" s="59" t="s">
        <v>55</v>
      </c>
      <c r="C33" s="59"/>
      <c r="D33" s="59"/>
      <c r="E33" s="59"/>
      <c r="F33" s="59"/>
      <c r="G33" s="59"/>
      <c r="H33" s="59"/>
      <c r="I33" s="27">
        <v>1</v>
      </c>
      <c r="J33" s="27" t="s">
        <v>53</v>
      </c>
      <c r="K33" s="50">
        <v>34</v>
      </c>
      <c r="L33" s="50"/>
      <c r="M33" s="30">
        <f t="shared" si="1"/>
        <v>34</v>
      </c>
    </row>
    <row r="34" spans="1:13" ht="17.100000000000001" customHeight="1" thickBot="1">
      <c r="A34" s="27">
        <v>7</v>
      </c>
      <c r="B34" s="69" t="s">
        <v>39</v>
      </c>
      <c r="C34" s="69"/>
      <c r="D34" s="69"/>
      <c r="E34" s="69"/>
      <c r="F34" s="69"/>
      <c r="G34" s="69"/>
      <c r="H34" s="69"/>
      <c r="I34" s="27">
        <v>1</v>
      </c>
      <c r="J34" s="27" t="s">
        <v>54</v>
      </c>
      <c r="K34" s="50">
        <v>24</v>
      </c>
      <c r="L34" s="50"/>
      <c r="M34" s="30">
        <f t="shared" si="1"/>
        <v>24</v>
      </c>
    </row>
    <row r="35" spans="1:13" ht="17.100000000000001" customHeight="1" thickBot="1">
      <c r="A35" s="27">
        <v>8</v>
      </c>
      <c r="B35" s="69" t="s">
        <v>40</v>
      </c>
      <c r="C35" s="69"/>
      <c r="D35" s="69"/>
      <c r="E35" s="69"/>
      <c r="F35" s="69"/>
      <c r="G35" s="69"/>
      <c r="H35" s="69"/>
      <c r="I35" s="27">
        <v>1</v>
      </c>
      <c r="J35" s="27" t="s">
        <v>54</v>
      </c>
      <c r="K35" s="50">
        <v>25</v>
      </c>
      <c r="L35" s="50"/>
      <c r="M35" s="30">
        <f t="shared" si="1"/>
        <v>25</v>
      </c>
    </row>
    <row r="36" spans="1:13" ht="17.100000000000001" customHeight="1" thickBot="1">
      <c r="A36" s="27">
        <v>9</v>
      </c>
      <c r="B36" s="69" t="s">
        <v>41</v>
      </c>
      <c r="C36" s="69"/>
      <c r="D36" s="69"/>
      <c r="E36" s="69"/>
      <c r="F36" s="69"/>
      <c r="G36" s="69"/>
      <c r="H36" s="69"/>
      <c r="I36" s="27">
        <v>1</v>
      </c>
      <c r="J36" s="27" t="s">
        <v>54</v>
      </c>
      <c r="K36" s="50">
        <v>23</v>
      </c>
      <c r="L36" s="50"/>
      <c r="M36" s="30">
        <f t="shared" si="1"/>
        <v>23</v>
      </c>
    </row>
    <row r="37" spans="1:13" ht="17.100000000000001" customHeight="1" thickBot="1">
      <c r="A37" s="27">
        <v>10</v>
      </c>
      <c r="B37" s="69" t="s">
        <v>42</v>
      </c>
      <c r="C37" s="69"/>
      <c r="D37" s="69"/>
      <c r="E37" s="69"/>
      <c r="F37" s="69"/>
      <c r="G37" s="69"/>
      <c r="H37" s="69"/>
      <c r="I37" s="27">
        <v>1</v>
      </c>
      <c r="J37" s="27" t="s">
        <v>54</v>
      </c>
      <c r="K37" s="50">
        <v>24.5</v>
      </c>
      <c r="L37" s="50"/>
      <c r="M37" s="30">
        <f t="shared" si="1"/>
        <v>24.5</v>
      </c>
    </row>
    <row r="38" spans="1:13" ht="17.100000000000001" customHeight="1" thickBot="1">
      <c r="A38" s="27">
        <v>11</v>
      </c>
      <c r="B38" s="69" t="s">
        <v>43</v>
      </c>
      <c r="C38" s="69"/>
      <c r="D38" s="69"/>
      <c r="E38" s="69"/>
      <c r="F38" s="69"/>
      <c r="G38" s="69"/>
      <c r="H38" s="69"/>
      <c r="I38" s="27">
        <v>1</v>
      </c>
      <c r="J38" s="27" t="s">
        <v>54</v>
      </c>
      <c r="K38" s="50">
        <v>25</v>
      </c>
      <c r="L38" s="50"/>
      <c r="M38" s="30">
        <f t="shared" ref="M38:M45" si="2">SUM(I38*K38)</f>
        <v>25</v>
      </c>
    </row>
    <row r="39" spans="1:13" ht="17.100000000000001" customHeight="1" thickBot="1">
      <c r="A39" s="27">
        <v>12</v>
      </c>
      <c r="B39" s="69" t="s">
        <v>44</v>
      </c>
      <c r="C39" s="69"/>
      <c r="D39" s="69"/>
      <c r="E39" s="69"/>
      <c r="F39" s="69"/>
      <c r="G39" s="69"/>
      <c r="H39" s="69"/>
      <c r="I39" s="27">
        <v>1</v>
      </c>
      <c r="J39" s="27" t="s">
        <v>54</v>
      </c>
      <c r="K39" s="50">
        <v>23.5</v>
      </c>
      <c r="L39" s="50"/>
      <c r="M39" s="30">
        <f t="shared" si="2"/>
        <v>23.5</v>
      </c>
    </row>
    <row r="40" spans="1:13" ht="17.100000000000001" customHeight="1" thickBot="1">
      <c r="A40" s="27">
        <v>13</v>
      </c>
      <c r="B40" s="69" t="s">
        <v>49</v>
      </c>
      <c r="C40" s="69"/>
      <c r="D40" s="69"/>
      <c r="E40" s="69"/>
      <c r="F40" s="69"/>
      <c r="G40" s="69"/>
      <c r="H40" s="69"/>
      <c r="I40" s="27">
        <v>1</v>
      </c>
      <c r="J40" s="27" t="s">
        <v>54</v>
      </c>
      <c r="K40" s="50">
        <v>57</v>
      </c>
      <c r="L40" s="50"/>
      <c r="M40" s="30">
        <f t="shared" si="2"/>
        <v>57</v>
      </c>
    </row>
    <row r="41" spans="1:13" ht="17.100000000000001" customHeight="1" thickBot="1">
      <c r="A41" s="27">
        <v>14</v>
      </c>
      <c r="B41" s="69" t="s">
        <v>50</v>
      </c>
      <c r="C41" s="69"/>
      <c r="D41" s="69"/>
      <c r="E41" s="69"/>
      <c r="F41" s="69"/>
      <c r="G41" s="69"/>
      <c r="H41" s="69"/>
      <c r="I41" s="13">
        <v>1</v>
      </c>
      <c r="J41" s="27" t="s">
        <v>54</v>
      </c>
      <c r="K41" s="66">
        <v>58</v>
      </c>
      <c r="L41" s="66"/>
      <c r="M41" s="14">
        <f t="shared" si="2"/>
        <v>58</v>
      </c>
    </row>
    <row r="42" spans="1:13" ht="17.100000000000001" customHeight="1" thickBot="1">
      <c r="A42" s="27">
        <v>15</v>
      </c>
      <c r="B42" s="69" t="s">
        <v>56</v>
      </c>
      <c r="C42" s="69"/>
      <c r="D42" s="69"/>
      <c r="E42" s="69"/>
      <c r="F42" s="69"/>
      <c r="G42" s="69"/>
      <c r="H42" s="69"/>
      <c r="I42" s="13">
        <v>1</v>
      </c>
      <c r="J42" s="27" t="s">
        <v>54</v>
      </c>
      <c r="K42" s="66">
        <v>55</v>
      </c>
      <c r="L42" s="66"/>
      <c r="M42" s="14">
        <f t="shared" si="2"/>
        <v>55</v>
      </c>
    </row>
    <row r="43" spans="1:13" ht="17.100000000000001" customHeight="1" thickBot="1">
      <c r="A43" s="27">
        <v>16</v>
      </c>
      <c r="B43" s="69" t="s">
        <v>69</v>
      </c>
      <c r="C43" s="69"/>
      <c r="D43" s="69"/>
      <c r="E43" s="69"/>
      <c r="F43" s="69"/>
      <c r="G43" s="69"/>
      <c r="H43" s="69"/>
      <c r="I43" s="13">
        <v>1</v>
      </c>
      <c r="J43" s="27" t="s">
        <v>54</v>
      </c>
      <c r="K43" s="66">
        <v>46.5</v>
      </c>
      <c r="L43" s="66"/>
      <c r="M43" s="14">
        <f t="shared" si="2"/>
        <v>46.5</v>
      </c>
    </row>
    <row r="44" spans="1:13" ht="17.100000000000001" customHeight="1" thickBot="1">
      <c r="A44" s="27">
        <v>17</v>
      </c>
      <c r="B44" s="69" t="s">
        <v>71</v>
      </c>
      <c r="C44" s="69"/>
      <c r="D44" s="69"/>
      <c r="E44" s="69"/>
      <c r="F44" s="69"/>
      <c r="G44" s="69"/>
      <c r="H44" s="69"/>
      <c r="I44" s="13">
        <v>1</v>
      </c>
      <c r="J44" s="27" t="s">
        <v>54</v>
      </c>
      <c r="K44" s="66">
        <v>55</v>
      </c>
      <c r="L44" s="66"/>
      <c r="M44" s="14">
        <f t="shared" si="2"/>
        <v>55</v>
      </c>
    </row>
    <row r="45" spans="1:13" ht="17.100000000000001" customHeight="1" thickBot="1">
      <c r="A45" s="27">
        <v>18</v>
      </c>
      <c r="B45" s="69" t="s">
        <v>70</v>
      </c>
      <c r="C45" s="69"/>
      <c r="D45" s="69"/>
      <c r="E45" s="69"/>
      <c r="F45" s="69"/>
      <c r="G45" s="69"/>
      <c r="H45" s="69"/>
      <c r="I45" s="13">
        <v>1</v>
      </c>
      <c r="J45" s="27" t="s">
        <v>54</v>
      </c>
      <c r="K45" s="66">
        <v>43</v>
      </c>
      <c r="L45" s="66"/>
      <c r="M45" s="14">
        <f t="shared" si="2"/>
        <v>43</v>
      </c>
    </row>
    <row r="46" spans="1:13" ht="5.0999999999999996" customHeight="1"/>
    <row r="47" spans="1:13" ht="15" customHeight="1">
      <c r="A47" s="2" t="s">
        <v>13</v>
      </c>
    </row>
    <row r="48" spans="1:13" ht="24.95" customHeight="1">
      <c r="A48" s="68" t="s">
        <v>26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</row>
    <row r="49" spans="1:13" ht="15" customHeight="1">
      <c r="A49" s="49" t="s">
        <v>28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</row>
    <row r="50" spans="1:13" ht="15" customHeight="1">
      <c r="A50" s="49" t="s">
        <v>51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</row>
    <row r="51" spans="1:13" ht="5.0999999999999996" customHeight="1"/>
    <row r="52" spans="1:13" ht="15" customHeight="1">
      <c r="B52" s="67" t="s">
        <v>14</v>
      </c>
      <c r="C52" s="67"/>
      <c r="D52" s="67"/>
      <c r="J52" s="67" t="s">
        <v>15</v>
      </c>
      <c r="K52" s="67"/>
      <c r="L52" s="67"/>
      <c r="M52" s="67"/>
    </row>
    <row r="53" spans="1:13" ht="12.95" customHeight="1">
      <c r="A53" s="40"/>
      <c r="B53" s="41"/>
      <c r="C53" s="41"/>
      <c r="D53" s="41"/>
      <c r="E53" s="42"/>
      <c r="F53" s="15"/>
      <c r="J53" s="16"/>
      <c r="K53" s="17"/>
      <c r="L53" s="17"/>
      <c r="M53" s="18"/>
    </row>
    <row r="54" spans="1:13" ht="12.95" customHeight="1">
      <c r="A54" s="43"/>
      <c r="B54" s="39"/>
      <c r="C54" s="39"/>
      <c r="D54" s="39"/>
      <c r="E54" s="44"/>
      <c r="J54" s="19"/>
      <c r="M54" s="20"/>
    </row>
    <row r="55" spans="1:13" ht="12.95" customHeight="1">
      <c r="A55" s="43"/>
      <c r="B55" s="39"/>
      <c r="C55" s="39"/>
      <c r="D55" s="39"/>
      <c r="E55" s="44"/>
      <c r="J55" s="19"/>
      <c r="M55" s="20"/>
    </row>
    <row r="56" spans="1:13" ht="12.95" customHeight="1">
      <c r="A56" s="43"/>
      <c r="B56" s="39"/>
      <c r="C56" s="39"/>
      <c r="D56" s="39"/>
      <c r="E56" s="44"/>
      <c r="J56" s="19"/>
      <c r="M56" s="20"/>
    </row>
    <row r="57" spans="1:13" ht="12.95" customHeight="1">
      <c r="A57" s="45"/>
      <c r="B57" s="46"/>
      <c r="C57" s="46"/>
      <c r="D57" s="46"/>
      <c r="E57" s="47"/>
      <c r="J57" s="21"/>
      <c r="K57" s="22"/>
      <c r="L57" s="22"/>
      <c r="M57" s="23"/>
    </row>
    <row r="58" spans="1:13" ht="15" customHeight="1"/>
  </sheetData>
  <mergeCells count="83">
    <mergeCell ref="B45:H45"/>
    <mergeCell ref="K45:L45"/>
    <mergeCell ref="B44:H44"/>
    <mergeCell ref="K44:L44"/>
    <mergeCell ref="B17:H17"/>
    <mergeCell ref="B18:H18"/>
    <mergeCell ref="K17:L17"/>
    <mergeCell ref="K18:L18"/>
    <mergeCell ref="A27:M27"/>
    <mergeCell ref="B52:D52"/>
    <mergeCell ref="J52:M52"/>
    <mergeCell ref="A48:M48"/>
    <mergeCell ref="B41:H41"/>
    <mergeCell ref="K41:L41"/>
    <mergeCell ref="B42:H42"/>
    <mergeCell ref="B40:H40"/>
    <mergeCell ref="B43:H43"/>
    <mergeCell ref="K40:L40"/>
    <mergeCell ref="K43:L43"/>
    <mergeCell ref="K42:L42"/>
    <mergeCell ref="B38:H38"/>
    <mergeCell ref="K38:L38"/>
    <mergeCell ref="B39:H39"/>
    <mergeCell ref="K39:L39"/>
    <mergeCell ref="B19:H19"/>
    <mergeCell ref="K19:L19"/>
    <mergeCell ref="B20:H20"/>
    <mergeCell ref="B21:H21"/>
    <mergeCell ref="B22:H22"/>
    <mergeCell ref="B23:H23"/>
    <mergeCell ref="B24:H24"/>
    <mergeCell ref="B25:H25"/>
    <mergeCell ref="B26:H26"/>
    <mergeCell ref="A9:M9"/>
    <mergeCell ref="A11:B11"/>
    <mergeCell ref="C13:G13"/>
    <mergeCell ref="J11:K11"/>
    <mergeCell ref="L11:M11"/>
    <mergeCell ref="A13:B13"/>
    <mergeCell ref="J13:K13"/>
    <mergeCell ref="L13:M13"/>
    <mergeCell ref="B15:H15"/>
    <mergeCell ref="A16:M16"/>
    <mergeCell ref="L3:M3"/>
    <mergeCell ref="L4:M4"/>
    <mergeCell ref="A5:E7"/>
    <mergeCell ref="I1:L1"/>
    <mergeCell ref="I2:K2"/>
    <mergeCell ref="L2:M2"/>
    <mergeCell ref="I6:K6"/>
    <mergeCell ref="Q3:R3"/>
    <mergeCell ref="I4:K4"/>
    <mergeCell ref="I5:K5"/>
    <mergeCell ref="I7:M7"/>
    <mergeCell ref="P9:R9"/>
    <mergeCell ref="I8:M8"/>
    <mergeCell ref="K29:L29"/>
    <mergeCell ref="K30:L30"/>
    <mergeCell ref="K34:L34"/>
    <mergeCell ref="B28:H28"/>
    <mergeCell ref="B29:H29"/>
    <mergeCell ref="B30:H30"/>
    <mergeCell ref="B34:H34"/>
    <mergeCell ref="K31:L31"/>
    <mergeCell ref="K32:L32"/>
    <mergeCell ref="K33:L33"/>
    <mergeCell ref="B31:H31"/>
    <mergeCell ref="B32:H32"/>
    <mergeCell ref="B33:H33"/>
    <mergeCell ref="K25:L25"/>
    <mergeCell ref="K26:L26"/>
    <mergeCell ref="K28:L28"/>
    <mergeCell ref="K20:L20"/>
    <mergeCell ref="K21:L21"/>
    <mergeCell ref="K22:L22"/>
    <mergeCell ref="K23:L23"/>
    <mergeCell ref="K24:L24"/>
    <mergeCell ref="K35:L35"/>
    <mergeCell ref="K36:L36"/>
    <mergeCell ref="K37:L37"/>
    <mergeCell ref="B35:H35"/>
    <mergeCell ref="B36:H36"/>
    <mergeCell ref="B37:H37"/>
  </mergeCells>
  <phoneticPr fontId="66" type="noConversion"/>
  <hyperlinks>
    <hyperlink ref="I7" r:id="rId1" xr:uid="{00000000-0004-0000-0000-000000000000}"/>
  </hyperlinks>
  <pageMargins left="0.11811023622047245" right="0" top="0.11811023622047245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6FB5-7FE8-4D6E-81BE-969A062BC251}">
  <dimension ref="A1:W44"/>
  <sheetViews>
    <sheetView view="pageBreakPreview" topLeftCell="A13" zoomScaleSheetLayoutView="100" workbookViewId="0">
      <selection activeCell="C20" sqref="C20:H20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1"/>
      <c r="I1" s="51"/>
      <c r="J1" s="3"/>
      <c r="K1" s="4"/>
      <c r="L1" s="56"/>
      <c r="M1" s="56"/>
    </row>
    <row r="2" spans="1:21" ht="15" customHeight="1">
      <c r="H2" s="24" t="s">
        <v>18</v>
      </c>
      <c r="I2" s="51" t="s">
        <v>19</v>
      </c>
      <c r="J2" s="51"/>
      <c r="K2" s="51"/>
      <c r="L2" s="51"/>
      <c r="M2" s="6"/>
    </row>
    <row r="3" spans="1:21" ht="15" customHeight="1">
      <c r="G3" s="6"/>
      <c r="H3" s="6"/>
      <c r="I3" s="58" t="s">
        <v>20</v>
      </c>
      <c r="J3" s="58"/>
      <c r="K3" s="58"/>
      <c r="L3" s="56" t="s">
        <v>16</v>
      </c>
      <c r="M3" s="56"/>
    </row>
    <row r="4" spans="1:21" ht="9.9499999999999993" customHeight="1">
      <c r="I4" s="6"/>
      <c r="J4" s="6"/>
      <c r="K4" s="7"/>
      <c r="L4" s="56"/>
      <c r="M4" s="56"/>
      <c r="P4" s="2"/>
      <c r="Q4" s="51"/>
      <c r="R4" s="51"/>
    </row>
    <row r="5" spans="1:21" ht="15" customHeight="1">
      <c r="H5" s="24" t="s">
        <v>0</v>
      </c>
      <c r="I5" s="51" t="s">
        <v>21</v>
      </c>
      <c r="J5" s="51"/>
      <c r="K5" s="51"/>
      <c r="L5" s="56"/>
      <c r="M5" s="56"/>
      <c r="O5" s="31"/>
      <c r="P5" s="32"/>
      <c r="Q5" s="32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5"/>
      <c r="H6" s="24" t="s">
        <v>1</v>
      </c>
      <c r="I6" s="51" t="s">
        <v>22</v>
      </c>
      <c r="J6" s="51"/>
      <c r="K6" s="51"/>
      <c r="L6" s="25"/>
      <c r="M6" s="25"/>
      <c r="O6" s="31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5"/>
      <c r="H7" s="24" t="s">
        <v>24</v>
      </c>
      <c r="I7" s="51" t="s">
        <v>25</v>
      </c>
      <c r="J7" s="51"/>
      <c r="K7" s="51"/>
      <c r="L7" s="25"/>
      <c r="M7" s="25"/>
      <c r="O7" s="31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6" t="s">
        <v>17</v>
      </c>
      <c r="I8" s="53" t="s">
        <v>27</v>
      </c>
      <c r="J8" s="54"/>
      <c r="K8" s="54"/>
      <c r="L8" s="54"/>
      <c r="M8" s="54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3" t="s">
        <v>23</v>
      </c>
      <c r="J9" s="54"/>
      <c r="K9" s="54"/>
      <c r="L9" s="54"/>
      <c r="M9" s="54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71"/>
      <c r="J10" s="72"/>
      <c r="K10" s="72"/>
      <c r="L10" s="72"/>
      <c r="M10" s="72"/>
      <c r="P10" s="5"/>
      <c r="Q10" s="5"/>
      <c r="R10" s="5"/>
    </row>
    <row r="11" spans="1:21" ht="15.75">
      <c r="A11" s="61" t="s">
        <v>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55"/>
      <c r="Q11" s="55"/>
      <c r="R11" s="55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2" t="s">
        <v>3</v>
      </c>
      <c r="B14" s="62"/>
      <c r="C14" s="1" t="s">
        <v>57</v>
      </c>
      <c r="J14" s="63" t="s">
        <v>4</v>
      </c>
      <c r="K14" s="63"/>
      <c r="L14" s="64">
        <f ca="1">TODAY()</f>
        <v>44956</v>
      </c>
      <c r="M14" s="56"/>
    </row>
    <row r="15" spans="1:21" ht="5.0999999999999996" customHeight="1">
      <c r="A15" s="35"/>
      <c r="B15" s="35"/>
      <c r="J15" s="37"/>
      <c r="K15" s="37"/>
      <c r="L15" s="38"/>
      <c r="M15" s="36"/>
    </row>
    <row r="16" spans="1:21">
      <c r="A16" s="62" t="s">
        <v>5</v>
      </c>
      <c r="B16" s="62"/>
      <c r="C16" s="56" t="s">
        <v>58</v>
      </c>
      <c r="D16" s="56"/>
      <c r="E16" s="56"/>
      <c r="F16" s="56"/>
      <c r="G16" s="56"/>
      <c r="J16" s="63" t="s">
        <v>6</v>
      </c>
      <c r="K16" s="63"/>
      <c r="L16" s="56"/>
      <c r="M16" s="56"/>
    </row>
    <row r="17" spans="1:23" ht="9.9499999999999993" customHeight="1">
      <c r="Q17" s="2"/>
    </row>
    <row r="18" spans="1:23">
      <c r="A18" s="11" t="s">
        <v>7</v>
      </c>
      <c r="B18" s="12" t="s">
        <v>52</v>
      </c>
      <c r="C18" s="73" t="s">
        <v>8</v>
      </c>
      <c r="D18" s="74"/>
      <c r="E18" s="74"/>
      <c r="F18" s="74"/>
      <c r="G18" s="74"/>
      <c r="H18" s="75"/>
      <c r="I18" s="12" t="s">
        <v>9</v>
      </c>
      <c r="J18" s="48" t="s">
        <v>10</v>
      </c>
      <c r="K18" s="12" t="s">
        <v>11</v>
      </c>
      <c r="L18" s="12"/>
      <c r="M18" s="48" t="s">
        <v>12</v>
      </c>
      <c r="Q18" s="2"/>
    </row>
    <row r="19" spans="1:23" ht="24.95" customHeight="1" thickBot="1">
      <c r="A19" s="28">
        <v>1</v>
      </c>
      <c r="B19" s="76"/>
      <c r="C19" s="59" t="s">
        <v>63</v>
      </c>
      <c r="D19" s="59"/>
      <c r="E19" s="59"/>
      <c r="F19" s="59"/>
      <c r="G19" s="59"/>
      <c r="H19" s="59"/>
      <c r="I19" s="28">
        <v>1</v>
      </c>
      <c r="J19" s="28" t="s">
        <v>54</v>
      </c>
      <c r="K19" s="60">
        <v>90</v>
      </c>
      <c r="L19" s="60"/>
      <c r="M19" s="29">
        <f>SUM(I19*K19)</f>
        <v>90</v>
      </c>
      <c r="Q19" s="52"/>
      <c r="R19" s="52"/>
      <c r="S19" s="52"/>
      <c r="T19" s="52"/>
      <c r="U19" s="52"/>
      <c r="V19" s="52"/>
      <c r="W19" s="52"/>
    </row>
    <row r="20" spans="1:23" ht="24.95" customHeight="1" thickBot="1">
      <c r="A20" s="27">
        <v>2</v>
      </c>
      <c r="B20" s="77"/>
      <c r="C20" s="69" t="s">
        <v>64</v>
      </c>
      <c r="D20" s="69"/>
      <c r="E20" s="69"/>
      <c r="F20" s="69"/>
      <c r="G20" s="69"/>
      <c r="H20" s="69"/>
      <c r="I20" s="27">
        <v>1</v>
      </c>
      <c r="J20" s="27" t="s">
        <v>54</v>
      </c>
      <c r="K20" s="50">
        <v>90</v>
      </c>
      <c r="L20" s="50"/>
      <c r="M20" s="30">
        <f>SUM(I20*K20)</f>
        <v>90</v>
      </c>
    </row>
    <row r="21" spans="1:23" ht="24.95" customHeight="1" thickBot="1">
      <c r="A21" s="27">
        <v>3</v>
      </c>
      <c r="B21" s="77"/>
      <c r="C21" s="69" t="s">
        <v>65</v>
      </c>
      <c r="D21" s="69"/>
      <c r="E21" s="69"/>
      <c r="F21" s="69"/>
      <c r="G21" s="69"/>
      <c r="H21" s="69"/>
      <c r="I21" s="27">
        <v>1</v>
      </c>
      <c r="J21" s="27" t="s">
        <v>54</v>
      </c>
      <c r="K21" s="50">
        <v>85</v>
      </c>
      <c r="L21" s="50"/>
      <c r="M21" s="30">
        <f t="shared" ref="M21:M30" si="0">SUM(I21*K21)</f>
        <v>85</v>
      </c>
    </row>
    <row r="22" spans="1:23" ht="24.95" customHeight="1" thickBot="1">
      <c r="A22" s="27">
        <v>4</v>
      </c>
      <c r="B22" s="77"/>
      <c r="C22" s="69" t="s">
        <v>61</v>
      </c>
      <c r="D22" s="69"/>
      <c r="E22" s="69"/>
      <c r="F22" s="69"/>
      <c r="G22" s="69"/>
      <c r="H22" s="69"/>
      <c r="I22" s="27">
        <v>1</v>
      </c>
      <c r="J22" s="27" t="s">
        <v>54</v>
      </c>
      <c r="K22" s="50">
        <v>35</v>
      </c>
      <c r="L22" s="50"/>
      <c r="M22" s="30">
        <f t="shared" si="0"/>
        <v>35</v>
      </c>
    </row>
    <row r="23" spans="1:23" ht="24.95" customHeight="1" thickBot="1">
      <c r="A23" s="27">
        <v>5</v>
      </c>
      <c r="B23" s="78"/>
      <c r="C23" s="69" t="s">
        <v>59</v>
      </c>
      <c r="D23" s="69"/>
      <c r="E23" s="69"/>
      <c r="F23" s="69"/>
      <c r="G23" s="69"/>
      <c r="H23" s="69"/>
      <c r="I23" s="27">
        <v>1</v>
      </c>
      <c r="J23" s="27" t="s">
        <v>54</v>
      </c>
      <c r="K23" s="50">
        <v>36.5</v>
      </c>
      <c r="L23" s="50"/>
      <c r="M23" s="30">
        <f t="shared" si="0"/>
        <v>36.5</v>
      </c>
    </row>
    <row r="24" spans="1:23" ht="24.95" customHeight="1" thickBot="1">
      <c r="A24" s="27">
        <v>6</v>
      </c>
      <c r="B24" s="78"/>
      <c r="C24" s="69" t="s">
        <v>60</v>
      </c>
      <c r="D24" s="69"/>
      <c r="E24" s="69"/>
      <c r="F24" s="69"/>
      <c r="G24" s="69"/>
      <c r="H24" s="69"/>
      <c r="I24" s="27">
        <v>1</v>
      </c>
      <c r="J24" s="27" t="s">
        <v>54</v>
      </c>
      <c r="K24" s="50">
        <v>34</v>
      </c>
      <c r="L24" s="50"/>
      <c r="M24" s="30">
        <f t="shared" si="0"/>
        <v>34</v>
      </c>
    </row>
    <row r="25" spans="1:23" ht="24.95" customHeight="1" thickBot="1">
      <c r="A25" s="27">
        <v>7</v>
      </c>
      <c r="B25" s="78"/>
      <c r="C25" s="69" t="s">
        <v>62</v>
      </c>
      <c r="D25" s="69"/>
      <c r="E25" s="69"/>
      <c r="F25" s="69"/>
      <c r="G25" s="69"/>
      <c r="H25" s="69"/>
      <c r="I25" s="27">
        <v>1</v>
      </c>
      <c r="J25" s="27" t="s">
        <v>54</v>
      </c>
      <c r="K25" s="50">
        <v>95</v>
      </c>
      <c r="L25" s="50"/>
      <c r="M25" s="30">
        <f t="shared" si="0"/>
        <v>95</v>
      </c>
    </row>
    <row r="26" spans="1:23" ht="24.95" customHeight="1" thickBot="1">
      <c r="A26" s="27">
        <v>8</v>
      </c>
      <c r="B26" s="78"/>
      <c r="C26" s="69"/>
      <c r="D26" s="69"/>
      <c r="E26" s="69"/>
      <c r="F26" s="69"/>
      <c r="G26" s="69"/>
      <c r="H26" s="69"/>
      <c r="I26" s="27"/>
      <c r="J26" s="27"/>
      <c r="K26" s="50"/>
      <c r="L26" s="50"/>
      <c r="M26" s="30">
        <f t="shared" si="0"/>
        <v>0</v>
      </c>
    </row>
    <row r="27" spans="1:23" ht="24.95" customHeight="1" thickBot="1">
      <c r="A27" s="27">
        <v>9</v>
      </c>
      <c r="B27" s="78"/>
      <c r="C27" s="69"/>
      <c r="D27" s="69"/>
      <c r="E27" s="69"/>
      <c r="F27" s="69"/>
      <c r="G27" s="69"/>
      <c r="H27" s="69"/>
      <c r="I27" s="27"/>
      <c r="J27" s="27"/>
      <c r="K27" s="50"/>
      <c r="L27" s="50"/>
      <c r="M27" s="30">
        <f t="shared" si="0"/>
        <v>0</v>
      </c>
    </row>
    <row r="28" spans="1:23" ht="24.95" customHeight="1" thickBot="1">
      <c r="A28" s="27">
        <v>10</v>
      </c>
      <c r="B28" s="77"/>
      <c r="C28" s="69"/>
      <c r="D28" s="69"/>
      <c r="E28" s="69"/>
      <c r="F28" s="69"/>
      <c r="G28" s="69"/>
      <c r="H28" s="69"/>
      <c r="I28" s="27"/>
      <c r="J28" s="27"/>
      <c r="K28" s="50"/>
      <c r="L28" s="50"/>
      <c r="M28" s="14">
        <f t="shared" si="0"/>
        <v>0</v>
      </c>
    </row>
    <row r="29" spans="1:23" ht="24.95" customHeight="1" thickBot="1">
      <c r="A29" s="27">
        <v>11</v>
      </c>
      <c r="B29" s="77"/>
      <c r="C29" s="69"/>
      <c r="D29" s="69"/>
      <c r="E29" s="69"/>
      <c r="F29" s="69"/>
      <c r="G29" s="69"/>
      <c r="H29" s="69"/>
      <c r="I29" s="13"/>
      <c r="J29" s="27"/>
      <c r="K29" s="66"/>
      <c r="L29" s="66"/>
      <c r="M29" s="14">
        <f t="shared" si="0"/>
        <v>0</v>
      </c>
    </row>
    <row r="30" spans="1:23" ht="24.95" customHeight="1" thickBot="1">
      <c r="A30" s="27">
        <v>12</v>
      </c>
      <c r="B30" s="78"/>
      <c r="C30" s="69"/>
      <c r="D30" s="69"/>
      <c r="E30" s="69"/>
      <c r="F30" s="69"/>
      <c r="G30" s="69"/>
      <c r="H30" s="69"/>
      <c r="I30" s="13"/>
      <c r="J30" s="27"/>
      <c r="K30" s="66"/>
      <c r="L30" s="66"/>
      <c r="M30" s="14">
        <f t="shared" si="0"/>
        <v>0</v>
      </c>
    </row>
    <row r="31" spans="1:23" ht="9.9499999999999993" customHeight="1"/>
    <row r="32" spans="1:23" ht="15" customHeight="1">
      <c r="A32" s="2" t="s">
        <v>13</v>
      </c>
    </row>
    <row r="33" spans="1:13" ht="8.1" customHeight="1">
      <c r="A33" s="2"/>
    </row>
    <row r="34" spans="1:13" ht="24.95" customHeight="1">
      <c r="A34" s="68" t="s">
        <v>26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</row>
    <row r="35" spans="1:13" ht="15" customHeight="1">
      <c r="A35" s="49" t="s">
        <v>28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</row>
    <row r="36" spans="1:13" ht="15" customHeight="1">
      <c r="A36" s="49" t="s">
        <v>51</v>
      </c>
    </row>
    <row r="37" spans="1:13" ht="15" customHeight="1"/>
    <row r="38" spans="1:13" ht="15" customHeight="1"/>
    <row r="39" spans="1:13" ht="15" customHeight="1">
      <c r="B39" s="67" t="s">
        <v>14</v>
      </c>
      <c r="C39" s="67"/>
      <c r="D39" s="67"/>
      <c r="J39" s="67" t="s">
        <v>15</v>
      </c>
      <c r="K39" s="67"/>
      <c r="L39" s="67"/>
      <c r="M39" s="67"/>
    </row>
    <row r="40" spans="1:13" ht="15" customHeight="1">
      <c r="A40" s="40"/>
      <c r="B40" s="41"/>
      <c r="C40" s="41"/>
      <c r="D40" s="41"/>
      <c r="E40" s="42"/>
      <c r="F40" s="15"/>
      <c r="J40" s="16"/>
      <c r="K40" s="17"/>
      <c r="L40" s="17"/>
      <c r="M40" s="18"/>
    </row>
    <row r="41" spans="1:13" ht="15" customHeight="1">
      <c r="A41" s="43"/>
      <c r="B41" s="39"/>
      <c r="C41" s="39"/>
      <c r="D41" s="39"/>
      <c r="E41" s="44"/>
      <c r="J41" s="19"/>
      <c r="M41" s="20"/>
    </row>
    <row r="42" spans="1:13" ht="15" customHeight="1">
      <c r="A42" s="43"/>
      <c r="B42" s="39"/>
      <c r="C42" s="39"/>
      <c r="D42" s="39"/>
      <c r="E42" s="44"/>
      <c r="J42" s="19"/>
      <c r="M42" s="20"/>
    </row>
    <row r="43" spans="1:13" ht="15" customHeight="1">
      <c r="A43" s="43"/>
      <c r="B43" s="39"/>
      <c r="C43" s="39"/>
      <c r="D43" s="39"/>
      <c r="E43" s="44"/>
      <c r="J43" s="19"/>
      <c r="M43" s="20"/>
    </row>
    <row r="44" spans="1:13" ht="15" customHeight="1">
      <c r="A44" s="45"/>
      <c r="B44" s="46"/>
      <c r="C44" s="46"/>
      <c r="D44" s="46"/>
      <c r="E44" s="47"/>
      <c r="J44" s="21"/>
      <c r="K44" s="22"/>
      <c r="L44" s="22"/>
      <c r="M44" s="23"/>
    </row>
  </sheetData>
  <mergeCells count="53">
    <mergeCell ref="A34:M34"/>
    <mergeCell ref="B39:D39"/>
    <mergeCell ref="J39:M39"/>
    <mergeCell ref="C29:H29"/>
    <mergeCell ref="K29:L29"/>
    <mergeCell ref="C30:H30"/>
    <mergeCell ref="K30:L30"/>
    <mergeCell ref="C26:H26"/>
    <mergeCell ref="K26:L26"/>
    <mergeCell ref="C27:H27"/>
    <mergeCell ref="K27:L27"/>
    <mergeCell ref="C28:H28"/>
    <mergeCell ref="K28:L28"/>
    <mergeCell ref="C23:H23"/>
    <mergeCell ref="K23:L23"/>
    <mergeCell ref="C24:H24"/>
    <mergeCell ref="K24:L24"/>
    <mergeCell ref="C25:H25"/>
    <mergeCell ref="K25:L25"/>
    <mergeCell ref="Q19:W19"/>
    <mergeCell ref="C20:H20"/>
    <mergeCell ref="K20:L20"/>
    <mergeCell ref="C21:H21"/>
    <mergeCell ref="K21:L21"/>
    <mergeCell ref="C22:H22"/>
    <mergeCell ref="K22:L22"/>
    <mergeCell ref="A16:B16"/>
    <mergeCell ref="C16:G16"/>
    <mergeCell ref="J16:K16"/>
    <mergeCell ref="L16:M16"/>
    <mergeCell ref="C18:H18"/>
    <mergeCell ref="C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6B8B2B26-C141-4A6D-91AD-135E375E24E1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2023-01-30T13:32:08Z</cp:lastPrinted>
  <dcterms:created xsi:type="dcterms:W3CDTF">2019-05-22T13:01:37Z</dcterms:created>
  <dcterms:modified xsi:type="dcterms:W3CDTF">2023-01-30T13:34:51Z</dcterms:modified>
</cp:coreProperties>
</file>